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20115" windowHeight="7575"/>
  </bookViews>
  <sheets>
    <sheet name="Sheet4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7" i="11" l="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6" i="11"/>
  <c r="D25" i="11"/>
</calcChain>
</file>

<file path=xl/sharedStrings.xml><?xml version="1.0" encoding="utf-8"?>
<sst xmlns="http://schemas.openxmlformats.org/spreadsheetml/2006/main" count="39" uniqueCount="39">
  <si>
    <t>Name of State:</t>
  </si>
  <si>
    <t>Chhattisgarh</t>
  </si>
  <si>
    <t>Name of Discom:</t>
  </si>
  <si>
    <t>CSPDCL</t>
  </si>
  <si>
    <t>Connections released by IT system (Nos.)</t>
  </si>
  <si>
    <t>Report Month:</t>
  </si>
  <si>
    <t xml:space="preserve">Period: 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</si>
  <si>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</si>
  <si>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</si>
  <si>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</si>
  <si>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</si>
  <si>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</si>
  <si>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</si>
  <si>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</si>
  <si>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</si>
  <si>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</si>
  <si>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</si>
  <si>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</si>
  <si>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</si>
  <si>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</si>
  <si>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</si>
  <si>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</si>
  <si>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</si>
  <si>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</si>
  <si>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</si>
  <si>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</si>
  <si>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</si>
  <si>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</si>
  <si>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</si>
  <si>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</si>
  <si>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</si>
  <si>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</si>
  <si>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</si>
  <si>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</si>
  <si>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</si>
  <si>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</si>
  <si>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May'2016</t>
  </si>
  <si>
    <t>New Connections pending from previous period</t>
  </si>
  <si>
    <t>1st Apr'16 to 30th Apr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</si>
</sst>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#,##0;\-\ #,##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2">
    <xf numFmtId="0" fontId="0" fillId="0" borderId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3" borderId="0"/>
    <xf numFmtId="4" fontId="2" fillId="2" borderId="1" applyNumberFormat="0" applyProtection="0">
      <alignment horizontal="left" vertical="center" indent="1"/>
    </xf>
    <xf numFmtId="0" fontId="3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3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21" borderId="1" applyNumberFormat="0" applyFont="0" applyAlignment="0" applyProtection="0"/>
    <xf numFmtId="0" fontId="21" fillId="24" borderId="8" applyNumberFormat="0" applyAlignment="0" applyProtection="0"/>
    <xf numFmtId="4" fontId="2" fillId="28" borderId="1" applyNumberFormat="0" applyProtection="0">
      <alignment vertical="center"/>
    </xf>
    <xf numFmtId="4" fontId="24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7" fillId="28" borderId="9" applyNumberFormat="0" applyProtection="0">
      <alignment horizontal="left" vertical="top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0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2" fillId="41" borderId="10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11" applyNumberFormat="0">
      <protection locked="0"/>
    </xf>
    <xf numFmtId="0" fontId="4" fillId="40" borderId="12" applyBorder="0"/>
    <xf numFmtId="4" fontId="5" fillId="47" borderId="9" applyNumberFormat="0" applyProtection="0">
      <alignment vertical="center"/>
    </xf>
    <xf numFmtId="4" fontId="24" fillId="48" borderId="2" applyNumberFormat="0" applyProtection="0">
      <alignment vertical="center"/>
    </xf>
    <xf numFmtId="4" fontId="5" fillId="43" borderId="9" applyNumberFormat="0" applyProtection="0">
      <alignment horizontal="left" vertical="center" indent="1"/>
    </xf>
    <xf numFmtId="0" fontId="5" fillId="47" borderId="9" applyNumberFormat="0" applyProtection="0">
      <alignment horizontal="left" vertical="top" indent="1"/>
    </xf>
    <xf numFmtId="4" fontId="24" fillId="49" borderId="1" applyNumberFormat="0" applyProtection="0">
      <alignment horizontal="right" vertical="center"/>
    </xf>
    <xf numFmtId="0" fontId="5" fillId="41" borderId="9" applyNumberFormat="0" applyProtection="0">
      <alignment horizontal="left" vertical="top" indent="1"/>
    </xf>
    <xf numFmtId="4" fontId="8" fillId="50" borderId="10" applyNumberFormat="0" applyProtection="0">
      <alignment horizontal="left" vertical="center" indent="1"/>
    </xf>
    <xf numFmtId="0" fontId="2" fillId="51" borderId="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164" fontId="27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/>
    <xf numFmtId="2" fontId="27" fillId="0" borderId="0" xfId="0" applyNumberFormat="1" applyFont="1" applyAlignment="1">
      <alignment horizontal="left"/>
    </xf>
    <xf numFmtId="0" fontId="30" fillId="53" borderId="14" xfId="87" applyFont="1" applyFill="1" applyBorder="1" applyAlignment="1">
      <alignment horizontal="left" readingOrder="1"/>
    </xf>
    <xf numFmtId="0" fontId="25" fillId="52" borderId="2" xfId="0" applyFont="1" applyFill="1" applyBorder="1" applyAlignment="1">
      <alignment horizontal="center" vertical="top" wrapText="1"/>
    </xf>
    <xf numFmtId="0" fontId="31" fillId="52" borderId="2" xfId="0" applyFont="1" applyFill="1" applyBorder="1" applyAlignment="1">
      <alignment horizontal="center" vertical="top" wrapText="1"/>
    </xf>
    <xf numFmtId="0" fontId="31" fillId="54" borderId="2" xfId="0" applyFont="1" applyFill="1" applyBorder="1" applyAlignment="1">
      <alignment horizontal="center" vertical="top" wrapText="1"/>
    </xf>
    <xf numFmtId="0" fontId="30" fillId="53" borderId="2" xfId="87" applyFont="1" applyFill="1" applyBorder="1" applyAlignment="1">
      <alignment horizontal="center" vertical="center" readingOrder="1"/>
    </xf>
    <xf numFmtId="3" fontId="32" fillId="0" borderId="1" xfId="2" applyNumberFormat="1" applyFont="1" applyAlignment="1">
      <alignment horizontal="center" vertical="center"/>
    </xf>
    <xf numFmtId="165" fontId="32" fillId="0" borderId="1" xfId="2" applyNumberFormat="1" applyFont="1" applyAlignment="1">
      <alignment horizontal="center" vertical="center"/>
    </xf>
    <xf numFmtId="0" fontId="30" fillId="53" borderId="2" xfId="87" applyFont="1" applyFill="1" applyBorder="1" applyAlignment="1">
      <alignment horizontal="left" readingOrder="1"/>
    </xf>
  </cellXfs>
  <cellStyles count="232">
    <cellStyle name="Accent1 - 20%" xfId="7"/>
    <cellStyle name="Accent1 - 40%" xfId="8"/>
    <cellStyle name="Accent1 - 60%" xfId="9"/>
    <cellStyle name="Accent1 10" xfId="175"/>
    <cellStyle name="Accent1 11" xfId="180"/>
    <cellStyle name="Accent1 12" xfId="185"/>
    <cellStyle name="Accent1 13" xfId="189"/>
    <cellStyle name="Accent1 14" xfId="193"/>
    <cellStyle name="Accent1 15" xfId="197"/>
    <cellStyle name="Accent1 16" xfId="201"/>
    <cellStyle name="Accent1 17" xfId="205"/>
    <cellStyle name="Accent1 18" xfId="209"/>
    <cellStyle name="Accent1 19" xfId="213"/>
    <cellStyle name="Accent1 2" xfId="6"/>
    <cellStyle name="Accent1 20" xfId="217"/>
    <cellStyle name="Accent1 21" xfId="220"/>
    <cellStyle name="Accent1 22" xfId="223"/>
    <cellStyle name="Accent1 23" xfId="225"/>
    <cellStyle name="Accent1 24" xfId="227"/>
    <cellStyle name="Accent1 25" xfId="229"/>
    <cellStyle name="Accent1 26" xfId="231"/>
    <cellStyle name="Accent1 3" xfId="88"/>
    <cellStyle name="Accent1 4" xfId="103"/>
    <cellStyle name="Accent1 5" xfId="105"/>
    <cellStyle name="Accent1 6" xfId="106"/>
    <cellStyle name="Accent1 7" xfId="160"/>
    <cellStyle name="Accent1 8" xfId="165"/>
    <cellStyle name="Accent1 9" xfId="170"/>
    <cellStyle name="Accent2 - 20%" xfId="11"/>
    <cellStyle name="Accent2 - 40%" xfId="12"/>
    <cellStyle name="Accent2 - 60%" xfId="13"/>
    <cellStyle name="Accent2 10" xfId="171"/>
    <cellStyle name="Accent2 11" xfId="176"/>
    <cellStyle name="Accent2 12" xfId="181"/>
    <cellStyle name="Accent2 13" xfId="186"/>
    <cellStyle name="Accent2 14" xfId="190"/>
    <cellStyle name="Accent2 15" xfId="194"/>
    <cellStyle name="Accent2 16" xfId="198"/>
    <cellStyle name="Accent2 17" xfId="202"/>
    <cellStyle name="Accent2 18" xfId="206"/>
    <cellStyle name="Accent2 19" xfId="210"/>
    <cellStyle name="Accent2 2" xfId="10"/>
    <cellStyle name="Accent2 20" xfId="214"/>
    <cellStyle name="Accent2 21" xfId="218"/>
    <cellStyle name="Accent2 22" xfId="221"/>
    <cellStyle name="Accent2 23" xfId="224"/>
    <cellStyle name="Accent2 24" xfId="226"/>
    <cellStyle name="Accent2 25" xfId="228"/>
    <cellStyle name="Accent2 26" xfId="230"/>
    <cellStyle name="Accent2 3" xfId="89"/>
    <cellStyle name="Accent2 4" xfId="102"/>
    <cellStyle name="Accent2 5" xfId="104"/>
    <cellStyle name="Accent2 6" xfId="110"/>
    <cellStyle name="Accent2 7" xfId="156"/>
    <cellStyle name="Accent2 8" xfId="161"/>
    <cellStyle name="Accent2 9" xfId="166"/>
    <cellStyle name="Accent3 - 20%" xfId="15"/>
    <cellStyle name="Accent3 - 40%" xfId="16"/>
    <cellStyle name="Accent3 - 60%" xfId="17"/>
    <cellStyle name="Accent3 10" xfId="107"/>
    <cellStyle name="Accent3 11" xfId="159"/>
    <cellStyle name="Accent3 12" xfId="164"/>
    <cellStyle name="Accent3 13" xfId="169"/>
    <cellStyle name="Accent3 14" xfId="174"/>
    <cellStyle name="Accent3 15" xfId="179"/>
    <cellStyle name="Accent3 16" xfId="184"/>
    <cellStyle name="Accent3 17" xfId="188"/>
    <cellStyle name="Accent3 18" xfId="192"/>
    <cellStyle name="Accent3 19" xfId="196"/>
    <cellStyle name="Accent3 2" xfId="14"/>
    <cellStyle name="Accent3 20" xfId="200"/>
    <cellStyle name="Accent3 21" xfId="204"/>
    <cellStyle name="Accent3 22" xfId="208"/>
    <cellStyle name="Accent3 23" xfId="212"/>
    <cellStyle name="Accent3 24" xfId="216"/>
    <cellStyle name="Accent3 25" xfId="219"/>
    <cellStyle name="Accent3 26" xfId="222"/>
    <cellStyle name="Accent3 3" xfId="91"/>
    <cellStyle name="Accent3 4" xfId="101"/>
    <cellStyle name="Accent3 5" xfId="90"/>
    <cellStyle name="Accent3 6" xfId="114"/>
    <cellStyle name="Accent3 7" xfId="152"/>
    <cellStyle name="Accent3 8" xfId="111"/>
    <cellStyle name="Accent3 9" xfId="155"/>
    <cellStyle name="Accent4 - 20%" xfId="19"/>
    <cellStyle name="Accent4 - 40%" xfId="20"/>
    <cellStyle name="Accent4 - 60%" xfId="21"/>
    <cellStyle name="Accent4 10" xfId="113"/>
    <cellStyle name="Accent4 11" xfId="153"/>
    <cellStyle name="Accent4 12" xfId="109"/>
    <cellStyle name="Accent4 13" xfId="157"/>
    <cellStyle name="Accent4 14" xfId="162"/>
    <cellStyle name="Accent4 15" xfId="167"/>
    <cellStyle name="Accent4 16" xfId="172"/>
    <cellStyle name="Accent4 17" xfId="177"/>
    <cellStyle name="Accent4 18" xfId="182"/>
    <cellStyle name="Accent4 19" xfId="187"/>
    <cellStyle name="Accent4 2" xfId="18"/>
    <cellStyle name="Accent4 20" xfId="191"/>
    <cellStyle name="Accent4 21" xfId="195"/>
    <cellStyle name="Accent4 22" xfId="199"/>
    <cellStyle name="Accent4 23" xfId="203"/>
    <cellStyle name="Accent4 24" xfId="207"/>
    <cellStyle name="Accent4 25" xfId="211"/>
    <cellStyle name="Accent4 26" xfId="215"/>
    <cellStyle name="Accent4 3" xfId="93"/>
    <cellStyle name="Accent4 4" xfId="100"/>
    <cellStyle name="Accent4 5" xfId="92"/>
    <cellStyle name="Accent4 6" xfId="118"/>
    <cellStyle name="Accent4 7" xfId="148"/>
    <cellStyle name="Accent4 8" xfId="116"/>
    <cellStyle name="Accent4 9" xfId="150"/>
    <cellStyle name="Accent5 - 20%" xfId="23"/>
    <cellStyle name="Accent5 - 40%" xfId="24"/>
    <cellStyle name="Accent5 - 60%" xfId="25"/>
    <cellStyle name="Accent5 10" xfId="120"/>
    <cellStyle name="Accent5 11" xfId="146"/>
    <cellStyle name="Accent5 12" xfId="119"/>
    <cellStyle name="Accent5 13" xfId="147"/>
    <cellStyle name="Accent5 14" xfId="117"/>
    <cellStyle name="Accent5 15" xfId="149"/>
    <cellStyle name="Accent5 16" xfId="115"/>
    <cellStyle name="Accent5 17" xfId="151"/>
    <cellStyle name="Accent5 18" xfId="112"/>
    <cellStyle name="Accent5 19" xfId="154"/>
    <cellStyle name="Accent5 2" xfId="22"/>
    <cellStyle name="Accent5 20" xfId="108"/>
    <cellStyle name="Accent5 21" xfId="158"/>
    <cellStyle name="Accent5 22" xfId="163"/>
    <cellStyle name="Accent5 23" xfId="168"/>
    <cellStyle name="Accent5 24" xfId="173"/>
    <cellStyle name="Accent5 25" xfId="178"/>
    <cellStyle name="Accent5 26" xfId="183"/>
    <cellStyle name="Accent5 3" xfId="95"/>
    <cellStyle name="Accent5 4" xfId="99"/>
    <cellStyle name="Accent5 5" xfId="94"/>
    <cellStyle name="Accent5 6" xfId="122"/>
    <cellStyle name="Accent5 7" xfId="144"/>
    <cellStyle name="Accent5 8" xfId="121"/>
    <cellStyle name="Accent5 9" xfId="145"/>
    <cellStyle name="Accent6 - 20%" xfId="27"/>
    <cellStyle name="Accent6 - 40%" xfId="28"/>
    <cellStyle name="Accent6 - 60%" xfId="29"/>
    <cellStyle name="Accent6 10" xfId="125"/>
    <cellStyle name="Accent6 11" xfId="141"/>
    <cellStyle name="Accent6 12" xfId="126"/>
    <cellStyle name="Accent6 13" xfId="140"/>
    <cellStyle name="Accent6 14" xfId="127"/>
    <cellStyle name="Accent6 15" xfId="139"/>
    <cellStyle name="Accent6 16" xfId="128"/>
    <cellStyle name="Accent6 17" xfId="138"/>
    <cellStyle name="Accent6 18" xfId="129"/>
    <cellStyle name="Accent6 19" xfId="137"/>
    <cellStyle name="Accent6 2" xfId="26"/>
    <cellStyle name="Accent6 20" xfId="130"/>
    <cellStyle name="Accent6 21" xfId="136"/>
    <cellStyle name="Accent6 22" xfId="131"/>
    <cellStyle name="Accent6 23" xfId="135"/>
    <cellStyle name="Accent6 24" xfId="132"/>
    <cellStyle name="Accent6 25" xfId="134"/>
    <cellStyle name="Accent6 26" xfId="133"/>
    <cellStyle name="Accent6 3" xfId="96"/>
    <cellStyle name="Accent6 4" xfId="98"/>
    <cellStyle name="Accent6 5" xfId="97"/>
    <cellStyle name="Accent6 6" xfId="123"/>
    <cellStyle name="Accent6 7" xfId="143"/>
    <cellStyle name="Accent6 8" xfId="124"/>
    <cellStyle name="Accent6 9" xfId="142"/>
    <cellStyle name="Bad 2" xfId="30"/>
    <cellStyle name="Calculation 2" xfId="31"/>
    <cellStyle name="Check Cell 2" xfId="32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2 2" xfId="87"/>
    <cellStyle name="Normal 3" xfId="5"/>
    <cellStyle name="Note 2" xfId="44"/>
    <cellStyle name="Output 2" xfId="45"/>
    <cellStyle name="SAPBEXaggData" xfId="46"/>
    <cellStyle name="SAPBEXaggDataEmph" xfId="47"/>
    <cellStyle name="SAPBEXaggItem" xfId="48"/>
    <cellStyle name="SAPBEXaggItemX" xfId="49"/>
    <cellStyle name="SAPBEXchaText" xfId="4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2"/>
    <cellStyle name="SAPBEXstdDataEmph" xfId="79"/>
    <cellStyle name="SAPBEXstdItem" xfId="1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NULL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5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 macro="[1]!DesignIconClicked"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5</xdr:row>
      <xdr:rowOff>0</xdr:rowOff>
    </xdr:from>
    <xdr:ext cx="123825" cy="123825"/>
    <xdr:pic macro="[1]!DesignIconClicked"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 macro="[1]!DesignIconClicked"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 macro="[1]!DesignIconClicked"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5</xdr:row>
      <xdr:rowOff>0</xdr:rowOff>
    </xdr:from>
    <xdr:ext cx="123825" cy="123825"/>
    <xdr:pic macro="[1]!DesignIconClicked"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5</xdr:row>
      <xdr:rowOff>0</xdr:rowOff>
    </xdr:from>
    <xdr:ext cx="123825" cy="123825"/>
    <xdr:pic macro="[1]!DesignIconClicked"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 macro="[1]!DesignIconClicked"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5</xdr:row>
      <xdr:rowOff>0</xdr:rowOff>
    </xdr:from>
    <xdr:ext cx="123825" cy="123825"/>
    <xdr:pic macro="[1]!DesignIconClicked"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 macro="[1]!DesignIconClicked">
      <xdr:nvPicPr>
        <xdr:cNvPr id="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2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 macro="[1]!DesignIconClicked">
      <xdr:nvPicPr>
        <xdr:cNvPr id="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 macro="[1]!DesignIconClicked">
      <xdr:nvPicPr>
        <xdr:cNvPr id="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3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 macro="[1]!DesignIconClicked">
      <xdr:nvPicPr>
        <xdr:cNvPr id="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 macro="[1]!DesignIconClicked">
      <xdr:nvPicPr>
        <xdr:cNvPr id="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3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3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4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9525</xdr:rowOff>
    </xdr:from>
    <xdr:ext cx="123825" cy="123825"/>
    <xdr:pic macro="[1]!DesignIconClicked">
      <xdr:nvPicPr>
        <xdr:cNvPr id="4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010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4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 macro="[1]!DesignIconClicked">
      <xdr:nvPicPr>
        <xdr:cNvPr id="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4</xdr:row>
      <xdr:rowOff>0</xdr:rowOff>
    </xdr:from>
    <xdr:ext cx="47625" cy="47625"/>
    <xdr:pic macro="[1]!DesignIconClicked">
      <xdr:nvPicPr>
        <xdr:cNvPr id="48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0</xdr:rowOff>
    </xdr:from>
    <xdr:ext cx="47625" cy="47625"/>
    <xdr:pic macro="[1]!DesignIconClicked">
      <xdr:nvPicPr>
        <xdr:cNvPr id="49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4</xdr:row>
      <xdr:rowOff>0</xdr:rowOff>
    </xdr:from>
    <xdr:ext cx="47625" cy="47625"/>
    <xdr:pic macro="[1]!DesignIconClicked">
      <xdr:nvPicPr>
        <xdr:cNvPr id="5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4</xdr:row>
      <xdr:rowOff>0</xdr:rowOff>
    </xdr:from>
    <xdr:ext cx="47625" cy="47625"/>
    <xdr:pic macro="[1]!DesignIconClicked">
      <xdr:nvPicPr>
        <xdr:cNvPr id="5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4</xdr:row>
      <xdr:rowOff>0</xdr:rowOff>
    </xdr:from>
    <xdr:ext cx="47625" cy="47625"/>
    <xdr:pic macro="[1]!DesignIconClicked">
      <xdr:nvPicPr>
        <xdr:cNvPr id="52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4</xdr:row>
      <xdr:rowOff>0</xdr:rowOff>
    </xdr:from>
    <xdr:ext cx="47625" cy="47625"/>
    <xdr:pic macro="[1]!DesignIconClicked">
      <xdr:nvPicPr>
        <xdr:cNvPr id="53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0</xdr:rowOff>
    </xdr:from>
    <xdr:ext cx="47625" cy="47625"/>
    <xdr:pic macro="[1]!DesignIconClicked">
      <xdr:nvPicPr>
        <xdr:cNvPr id="54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0</xdr:rowOff>
    </xdr:from>
    <xdr:ext cx="47625" cy="47625"/>
    <xdr:pic macro="[1]!DesignIconClicked">
      <xdr:nvPicPr>
        <xdr:cNvPr id="55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4</xdr:row>
      <xdr:rowOff>0</xdr:rowOff>
    </xdr:from>
    <xdr:ext cx="123825" cy="123825"/>
    <xdr:pic macro="[1]!DesignIconClicked">
      <xdr:nvPicPr>
        <xdr:cNvPr id="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4</xdr:row>
      <xdr:rowOff>0</xdr:rowOff>
    </xdr:from>
    <xdr:ext cx="47625" cy="47625"/>
    <xdr:pic macro="[1]!DesignIconClicked">
      <xdr:nvPicPr>
        <xdr:cNvPr id="57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0</xdr:rowOff>
    </xdr:from>
    <xdr:ext cx="47625" cy="47625"/>
    <xdr:pic macro="[1]!DesignIconClicked">
      <xdr:nvPicPr>
        <xdr:cNvPr id="58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4</xdr:row>
      <xdr:rowOff>0</xdr:rowOff>
    </xdr:from>
    <xdr:ext cx="47625" cy="47625"/>
    <xdr:pic macro="[1]!DesignIconClicked">
      <xdr:nvPicPr>
        <xdr:cNvPr id="59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0</xdr:rowOff>
    </xdr:from>
    <xdr:ext cx="47625" cy="47625"/>
    <xdr:pic macro="[1]!DesignIconClicked">
      <xdr:nvPicPr>
        <xdr:cNvPr id="60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4</xdr:row>
      <xdr:rowOff>0</xdr:rowOff>
    </xdr:from>
    <xdr:ext cx="47625" cy="47625"/>
    <xdr:pic macro="[1]!DesignIconClicked">
      <xdr:nvPicPr>
        <xdr:cNvPr id="61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4</xdr:row>
      <xdr:rowOff>0</xdr:rowOff>
    </xdr:from>
    <xdr:ext cx="47625" cy="47625"/>
    <xdr:pic macro="[1]!DesignIconClicked">
      <xdr:nvPicPr>
        <xdr:cNvPr id="62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4</xdr:row>
      <xdr:rowOff>0</xdr:rowOff>
    </xdr:from>
    <xdr:ext cx="47625" cy="47625"/>
    <xdr:pic macro="[1]!DesignIconClicked">
      <xdr:nvPicPr>
        <xdr:cNvPr id="6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4</xdr:row>
      <xdr:rowOff>0</xdr:rowOff>
    </xdr:from>
    <xdr:ext cx="47625" cy="47625"/>
    <xdr:pic macro="[1]!DesignIconClicked">
      <xdr:nvPicPr>
        <xdr:cNvPr id="6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6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</xdr:row>
      <xdr:rowOff>0</xdr:rowOff>
    </xdr:from>
    <xdr:ext cx="123825" cy="123825"/>
    <xdr:pic macro="[1]!DesignIconClicked">
      <xdr:nvPicPr>
        <xdr:cNvPr id="6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6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6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4</xdr:row>
      <xdr:rowOff>0</xdr:rowOff>
    </xdr:from>
    <xdr:ext cx="123825" cy="123825"/>
    <xdr:pic macro="[1]!DesignIconClicked">
      <xdr:nvPicPr>
        <xdr:cNvPr id="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</xdr:row>
      <xdr:rowOff>0</xdr:rowOff>
    </xdr:from>
    <xdr:ext cx="123825" cy="123825"/>
    <xdr:pic macro="[1]!DesignIconClicked">
      <xdr:nvPicPr>
        <xdr:cNvPr id="7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4</xdr:row>
      <xdr:rowOff>0</xdr:rowOff>
    </xdr:from>
    <xdr:ext cx="123825" cy="123825"/>
    <xdr:pic macro="[1]!DesignIconClicked">
      <xdr:nvPicPr>
        <xdr:cNvPr id="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4</xdr:row>
      <xdr:rowOff>0</xdr:rowOff>
    </xdr:from>
    <xdr:ext cx="123825" cy="123825"/>
    <xdr:pic macro="[1]!DesignIconClicked">
      <xdr:nvPicPr>
        <xdr:cNvPr id="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7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7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7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8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8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8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8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8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4</xdr:row>
      <xdr:rowOff>0</xdr:rowOff>
    </xdr:from>
    <xdr:ext cx="123825" cy="123825"/>
    <xdr:pic macro="[1]!DesignIconClicked">
      <xdr:nvPicPr>
        <xdr:cNvPr id="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4</xdr:row>
      <xdr:rowOff>0</xdr:rowOff>
    </xdr:from>
    <xdr:to>
      <xdr:col>1</xdr:col>
      <xdr:colOff>69850</xdr:colOff>
      <xdr:row>4</xdr:row>
      <xdr:rowOff>50800</xdr:rowOff>
    </xdr:to>
    <xdr:pic macro="[1]!DesignIconClicked">
      <xdr:nvPicPr>
        <xdr:cNvPr id="87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4</xdr:row>
      <xdr:rowOff>0</xdr:rowOff>
    </xdr:from>
    <xdr:to>
      <xdr:col>1</xdr:col>
      <xdr:colOff>69850</xdr:colOff>
      <xdr:row>4</xdr:row>
      <xdr:rowOff>50800</xdr:rowOff>
    </xdr:to>
    <xdr:pic macro="[1]!DesignIconClicked">
      <xdr:nvPicPr>
        <xdr:cNvPr id="88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4</xdr:row>
      <xdr:rowOff>0</xdr:rowOff>
    </xdr:from>
    <xdr:to>
      <xdr:col>2</xdr:col>
      <xdr:colOff>82550</xdr:colOff>
      <xdr:row>4</xdr:row>
      <xdr:rowOff>50800</xdr:rowOff>
    </xdr:to>
    <xdr:pic macro="[1]!DesignIconClicked">
      <xdr:nvPicPr>
        <xdr:cNvPr id="89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082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4</xdr:row>
      <xdr:rowOff>0</xdr:rowOff>
    </xdr:from>
    <xdr:to>
      <xdr:col>2</xdr:col>
      <xdr:colOff>82550</xdr:colOff>
      <xdr:row>4</xdr:row>
      <xdr:rowOff>50800</xdr:rowOff>
    </xdr:to>
    <xdr:pic macro="[1]!DesignIconClicked">
      <xdr:nvPicPr>
        <xdr:cNvPr id="90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082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</xdr:row>
      <xdr:rowOff>0</xdr:rowOff>
    </xdr:from>
    <xdr:to>
      <xdr:col>3</xdr:col>
      <xdr:colOff>69850</xdr:colOff>
      <xdr:row>4</xdr:row>
      <xdr:rowOff>50800</xdr:rowOff>
    </xdr:to>
    <xdr:pic macro="[1]!DesignIconClicked">
      <xdr:nvPicPr>
        <xdr:cNvPr id="91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4</xdr:row>
      <xdr:rowOff>0</xdr:rowOff>
    </xdr:from>
    <xdr:to>
      <xdr:col>3</xdr:col>
      <xdr:colOff>69850</xdr:colOff>
      <xdr:row>4</xdr:row>
      <xdr:rowOff>50800</xdr:rowOff>
    </xdr:to>
    <xdr:pic macro="[1]!DesignIconClicked">
      <xdr:nvPicPr>
        <xdr:cNvPr id="92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</xdr:row>
      <xdr:rowOff>0</xdr:rowOff>
    </xdr:from>
    <xdr:to>
      <xdr:col>4</xdr:col>
      <xdr:colOff>79375</xdr:colOff>
      <xdr:row>4</xdr:row>
      <xdr:rowOff>50800</xdr:rowOff>
    </xdr:to>
    <xdr:pic macro="[1]!DesignIconClicked">
      <xdr:nvPicPr>
        <xdr:cNvPr id="93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48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4</xdr:row>
      <xdr:rowOff>0</xdr:rowOff>
    </xdr:from>
    <xdr:to>
      <xdr:col>4</xdr:col>
      <xdr:colOff>79375</xdr:colOff>
      <xdr:row>4</xdr:row>
      <xdr:rowOff>50800</xdr:rowOff>
    </xdr:to>
    <xdr:pic macro="[1]!DesignIconClicked">
      <xdr:nvPicPr>
        <xdr:cNvPr id="94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148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4</xdr:row>
      <xdr:rowOff>0</xdr:rowOff>
    </xdr:from>
    <xdr:to>
      <xdr:col>5</xdr:col>
      <xdr:colOff>76200</xdr:colOff>
      <xdr:row>4</xdr:row>
      <xdr:rowOff>50800</xdr:rowOff>
    </xdr:to>
    <xdr:pic macro="[1]!DesignIconClicked">
      <xdr:nvPicPr>
        <xdr:cNvPr id="95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21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4</xdr:row>
      <xdr:rowOff>0</xdr:rowOff>
    </xdr:from>
    <xdr:to>
      <xdr:col>5</xdr:col>
      <xdr:colOff>76200</xdr:colOff>
      <xdr:row>4</xdr:row>
      <xdr:rowOff>50800</xdr:rowOff>
    </xdr:to>
    <xdr:pic macro="[1]!DesignIconClicked">
      <xdr:nvPicPr>
        <xdr:cNvPr id="96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21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50800</xdr:colOff>
      <xdr:row>4</xdr:row>
      <xdr:rowOff>50800</xdr:rowOff>
    </xdr:to>
    <xdr:pic macro="[1]!DesignIconClicked">
      <xdr:nvPicPr>
        <xdr:cNvPr id="97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532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50800</xdr:colOff>
      <xdr:row>4</xdr:row>
      <xdr:rowOff>50800</xdr:rowOff>
    </xdr:to>
    <xdr:pic macro="[1]!DesignIconClicked">
      <xdr:nvPicPr>
        <xdr:cNvPr id="98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532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4</xdr:row>
      <xdr:rowOff>0</xdr:rowOff>
    </xdr:from>
    <xdr:to>
      <xdr:col>6</xdr:col>
      <xdr:colOff>69850</xdr:colOff>
      <xdr:row>4</xdr:row>
      <xdr:rowOff>50800</xdr:rowOff>
    </xdr:to>
    <xdr:pic macro="[1]!DesignIconClicked">
      <xdr:nvPicPr>
        <xdr:cNvPr id="99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722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4</xdr:row>
      <xdr:rowOff>0</xdr:rowOff>
    </xdr:from>
    <xdr:to>
      <xdr:col>6</xdr:col>
      <xdr:colOff>69850</xdr:colOff>
      <xdr:row>4</xdr:row>
      <xdr:rowOff>50800</xdr:rowOff>
    </xdr:to>
    <xdr:pic macro="[1]!DesignIconClicked">
      <xdr:nvPicPr>
        <xdr:cNvPr id="100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722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4</xdr:row>
      <xdr:rowOff>0</xdr:rowOff>
    </xdr:from>
    <xdr:to>
      <xdr:col>7</xdr:col>
      <xdr:colOff>82550</xdr:colOff>
      <xdr:row>4</xdr:row>
      <xdr:rowOff>50800</xdr:rowOff>
    </xdr:to>
    <xdr:pic macro="[1]!DesignIconClicked">
      <xdr:nvPicPr>
        <xdr:cNvPr id="101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0890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4</xdr:row>
      <xdr:rowOff>0</xdr:rowOff>
    </xdr:from>
    <xdr:to>
      <xdr:col>7</xdr:col>
      <xdr:colOff>82550</xdr:colOff>
      <xdr:row>4</xdr:row>
      <xdr:rowOff>50800</xdr:rowOff>
    </xdr:to>
    <xdr:pic macro="[1]!DesignIconClicked">
      <xdr:nvPicPr>
        <xdr:cNvPr id="102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0890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</xdr:row>
      <xdr:rowOff>0</xdr:rowOff>
    </xdr:from>
    <xdr:to>
      <xdr:col>8</xdr:col>
      <xdr:colOff>79375</xdr:colOff>
      <xdr:row>4</xdr:row>
      <xdr:rowOff>50800</xdr:rowOff>
    </xdr:to>
    <xdr:pic macro="[1]!DesignIconClicked">
      <xdr:nvPicPr>
        <xdr:cNvPr id="103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058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4</xdr:row>
      <xdr:rowOff>0</xdr:rowOff>
    </xdr:from>
    <xdr:to>
      <xdr:col>8</xdr:col>
      <xdr:colOff>79375</xdr:colOff>
      <xdr:row>4</xdr:row>
      <xdr:rowOff>50800</xdr:rowOff>
    </xdr:to>
    <xdr:pic macro="[1]!DesignIconClicked">
      <xdr:nvPicPr>
        <xdr:cNvPr id="104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058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4</xdr:row>
      <xdr:rowOff>0</xdr:rowOff>
    </xdr:from>
    <xdr:to>
      <xdr:col>9</xdr:col>
      <xdr:colOff>73025</xdr:colOff>
      <xdr:row>4</xdr:row>
      <xdr:rowOff>50800</xdr:rowOff>
    </xdr:to>
    <xdr:pic macro="[1]!DesignIconClicked">
      <xdr:nvPicPr>
        <xdr:cNvPr id="105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34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4</xdr:row>
      <xdr:rowOff>0</xdr:rowOff>
    </xdr:from>
    <xdr:to>
      <xdr:col>9</xdr:col>
      <xdr:colOff>73025</xdr:colOff>
      <xdr:row>4</xdr:row>
      <xdr:rowOff>50800</xdr:rowOff>
    </xdr:to>
    <xdr:pic macro="[1]!DesignIconClicked">
      <xdr:nvPicPr>
        <xdr:cNvPr id="106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23425" y="1400175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workbookViewId="0">
      <selection activeCell="E6" sqref="E6"/>
    </sheetView>
  </sheetViews>
  <sheetFormatPr defaultRowHeight="15" x14ac:dyDescent="0.25"/>
  <cols>
    <col min="2" max="2" width="24.140625" customWidth="1"/>
    <col min="3" max="3" width="17.7109375" customWidth="1"/>
    <col min="4" max="4" width="12.85546875" customWidth="1"/>
    <col min="5" max="5" width="16.5703125" customWidth="1"/>
    <col min="6" max="6" width="15.5703125" customWidth="1"/>
    <col min="7" max="7" width="15.28515625" customWidth="1"/>
    <col min="8" max="8" width="15.7109375" customWidth="1"/>
    <col min="9" max="9" width="19.28515625" customWidth="1"/>
    <col min="10" max="10" width="17" customWidth="1"/>
    <col min="11" max="11" width="16.85546875" customWidth="1"/>
  </cols>
  <sheetData>
    <row r="1" spans="1:11" ht="15.75" x14ac:dyDescent="0.25">
      <c r="A1" s="2" t="s">
        <v>0</v>
      </c>
      <c r="B1" s="2"/>
      <c r="C1" s="3" t="s">
        <v>1</v>
      </c>
      <c r="D1" s="4"/>
      <c r="E1" s="4"/>
      <c r="F1" s="4"/>
      <c r="G1" s="4"/>
      <c r="H1" s="1"/>
      <c r="I1" s="2"/>
      <c r="J1" s="4"/>
      <c r="K1" s="1"/>
    </row>
    <row r="2" spans="1:11" ht="15.75" x14ac:dyDescent="0.25">
      <c r="A2" s="2" t="s">
        <v>2</v>
      </c>
      <c r="B2" s="2"/>
      <c r="C2" s="2" t="s">
        <v>3</v>
      </c>
      <c r="D2" s="4"/>
      <c r="E2" s="4"/>
      <c r="F2" s="4"/>
      <c r="G2" s="5"/>
      <c r="H2" s="6"/>
      <c r="I2" s="5"/>
      <c r="J2" s="4"/>
      <c r="K2" s="1"/>
    </row>
    <row r="3" spans="1:11" ht="15.75" x14ac:dyDescent="0.25">
      <c r="A3" s="2" t="s">
        <v>5</v>
      </c>
      <c r="B3" s="2"/>
      <c r="C3" s="2" t="s">
        <v>36</v>
      </c>
      <c r="D3" s="4"/>
      <c r="E3" s="4"/>
      <c r="F3" s="4"/>
      <c r="G3" s="5"/>
      <c r="H3" s="6"/>
      <c r="I3" s="5"/>
      <c r="J3" s="4"/>
      <c r="K3" s="1"/>
    </row>
    <row r="4" spans="1:11" ht="15.75" x14ac:dyDescent="0.25">
      <c r="A4" s="7" t="s">
        <v>6</v>
      </c>
      <c r="B4" s="2"/>
      <c r="C4" s="2" t="s">
        <v>38</v>
      </c>
      <c r="D4" s="4"/>
      <c r="E4" s="4"/>
      <c r="F4" s="4"/>
      <c r="G4" s="8"/>
      <c r="H4" s="6"/>
      <c r="I4" s="5"/>
      <c r="J4" s="4"/>
      <c r="K4" s="1"/>
    </row>
    <row r="5" spans="1:11" ht="84" customHeight="1" x14ac:dyDescent="0.25">
      <c r="A5" s="10" t="s">
        <v>27</v>
      </c>
      <c r="B5" s="11" t="s">
        <v>28</v>
      </c>
      <c r="C5" s="11" t="s">
        <v>37</v>
      </c>
      <c r="D5" s="11" t="s">
        <v>29</v>
      </c>
      <c r="E5" s="11" t="s">
        <v>30</v>
      </c>
      <c r="F5" s="11" t="s">
        <v>31</v>
      </c>
      <c r="G5" s="11" t="s">
        <v>32</v>
      </c>
      <c r="H5" s="11" t="s">
        <v>33</v>
      </c>
      <c r="I5" s="11" t="s">
        <v>34</v>
      </c>
      <c r="J5" s="11" t="s">
        <v>35</v>
      </c>
      <c r="K5" s="12" t="s">
        <v>4</v>
      </c>
    </row>
    <row r="6" spans="1:11" ht="15.75" x14ac:dyDescent="0.25">
      <c r="A6" s="13">
        <v>1</v>
      </c>
      <c r="B6" s="16" t="s">
        <v>7</v>
      </c>
      <c r="C6" s="14">
        <v>114</v>
      </c>
      <c r="D6" s="14">
        <v>93</v>
      </c>
      <c r="E6" s="14">
        <v>207</v>
      </c>
      <c r="F6" s="15">
        <v>0</v>
      </c>
      <c r="G6" s="14">
        <v>203</v>
      </c>
      <c r="H6" s="15">
        <v>0</v>
      </c>
      <c r="I6" s="15">
        <v>0</v>
      </c>
      <c r="J6" s="15">
        <v>0</v>
      </c>
      <c r="K6" s="14">
        <f>F6</f>
        <v>0</v>
      </c>
    </row>
    <row r="7" spans="1:11" ht="15.75" x14ac:dyDescent="0.25">
      <c r="A7" s="13">
        <v>2</v>
      </c>
      <c r="B7" s="9" t="s">
        <v>8</v>
      </c>
      <c r="C7" s="14">
        <v>105</v>
      </c>
      <c r="D7" s="14">
        <v>107</v>
      </c>
      <c r="E7" s="14">
        <v>212</v>
      </c>
      <c r="F7" s="14">
        <v>71</v>
      </c>
      <c r="G7" s="14">
        <v>141</v>
      </c>
      <c r="H7" s="14">
        <v>55</v>
      </c>
      <c r="I7" s="14">
        <v>16</v>
      </c>
      <c r="J7" s="14">
        <v>77.464788732394396</v>
      </c>
      <c r="K7" s="14">
        <f t="shared" ref="K7:K25" si="0">F7</f>
        <v>71</v>
      </c>
    </row>
    <row r="8" spans="1:11" ht="15.75" x14ac:dyDescent="0.25">
      <c r="A8" s="13">
        <v>3</v>
      </c>
      <c r="B8" s="9" t="s">
        <v>9</v>
      </c>
      <c r="C8" s="14">
        <v>64</v>
      </c>
      <c r="D8" s="14">
        <v>106</v>
      </c>
      <c r="E8" s="14">
        <v>170</v>
      </c>
      <c r="F8" s="14">
        <v>85</v>
      </c>
      <c r="G8" s="14">
        <v>70</v>
      </c>
      <c r="H8" s="14">
        <v>84</v>
      </c>
      <c r="I8" s="14">
        <v>1</v>
      </c>
      <c r="J8" s="14">
        <v>98.823529411764696</v>
      </c>
      <c r="K8" s="14">
        <f t="shared" si="0"/>
        <v>85</v>
      </c>
    </row>
    <row r="9" spans="1:11" ht="15.75" x14ac:dyDescent="0.25">
      <c r="A9" s="13">
        <v>4</v>
      </c>
      <c r="B9" s="9" t="s">
        <v>10</v>
      </c>
      <c r="C9" s="14">
        <v>81</v>
      </c>
      <c r="D9" s="14">
        <v>37</v>
      </c>
      <c r="E9" s="14">
        <v>118</v>
      </c>
      <c r="F9" s="15">
        <v>0</v>
      </c>
      <c r="G9" s="14">
        <v>111</v>
      </c>
      <c r="H9" s="15">
        <v>0</v>
      </c>
      <c r="I9" s="15">
        <v>0</v>
      </c>
      <c r="J9" s="15">
        <v>0</v>
      </c>
      <c r="K9" s="14">
        <f t="shared" si="0"/>
        <v>0</v>
      </c>
    </row>
    <row r="10" spans="1:11" ht="15.75" x14ac:dyDescent="0.25">
      <c r="A10" s="13">
        <v>5</v>
      </c>
      <c r="B10" s="9" t="s">
        <v>11</v>
      </c>
      <c r="C10" s="14">
        <v>80</v>
      </c>
      <c r="D10" s="14">
        <v>151</v>
      </c>
      <c r="E10" s="14">
        <v>231</v>
      </c>
      <c r="F10" s="14">
        <v>85</v>
      </c>
      <c r="G10" s="14">
        <v>143</v>
      </c>
      <c r="H10" s="14">
        <v>85</v>
      </c>
      <c r="I10" s="15">
        <v>0</v>
      </c>
      <c r="J10" s="14">
        <v>100</v>
      </c>
      <c r="K10" s="14">
        <f t="shared" si="0"/>
        <v>85</v>
      </c>
    </row>
    <row r="11" spans="1:11" ht="15.75" x14ac:dyDescent="0.25">
      <c r="A11" s="13">
        <v>6</v>
      </c>
      <c r="B11" s="9" t="s">
        <v>12</v>
      </c>
      <c r="C11" s="14">
        <v>59</v>
      </c>
      <c r="D11" s="14">
        <v>36</v>
      </c>
      <c r="E11" s="14">
        <v>95</v>
      </c>
      <c r="F11" s="14">
        <v>36</v>
      </c>
      <c r="G11" s="14">
        <v>58</v>
      </c>
      <c r="H11" s="14">
        <v>32</v>
      </c>
      <c r="I11" s="14">
        <v>4</v>
      </c>
      <c r="J11" s="14">
        <v>88.8888888888889</v>
      </c>
      <c r="K11" s="14">
        <f t="shared" si="0"/>
        <v>36</v>
      </c>
    </row>
    <row r="12" spans="1:11" ht="15.75" x14ac:dyDescent="0.25">
      <c r="A12" s="13">
        <v>7</v>
      </c>
      <c r="B12" s="9" t="s">
        <v>13</v>
      </c>
      <c r="C12" s="14">
        <v>11</v>
      </c>
      <c r="D12" s="14">
        <v>35</v>
      </c>
      <c r="E12" s="14">
        <v>46</v>
      </c>
      <c r="F12" s="14">
        <v>23</v>
      </c>
      <c r="G12" s="14">
        <v>22</v>
      </c>
      <c r="H12" s="14">
        <v>21</v>
      </c>
      <c r="I12" s="14">
        <v>2</v>
      </c>
      <c r="J12" s="14">
        <v>91.304347826086996</v>
      </c>
      <c r="K12" s="14">
        <f t="shared" si="0"/>
        <v>23</v>
      </c>
    </row>
    <row r="13" spans="1:11" ht="15.75" x14ac:dyDescent="0.25">
      <c r="A13" s="13">
        <v>8</v>
      </c>
      <c r="B13" s="9" t="s">
        <v>14</v>
      </c>
      <c r="C13" s="14">
        <v>34</v>
      </c>
      <c r="D13" s="14">
        <v>19</v>
      </c>
      <c r="E13" s="14">
        <v>53</v>
      </c>
      <c r="F13" s="15">
        <v>0</v>
      </c>
      <c r="G13" s="14">
        <v>50</v>
      </c>
      <c r="H13" s="15">
        <v>0</v>
      </c>
      <c r="I13" s="15">
        <v>0</v>
      </c>
      <c r="J13" s="15">
        <v>0</v>
      </c>
      <c r="K13" s="14">
        <f t="shared" si="0"/>
        <v>0</v>
      </c>
    </row>
    <row r="14" spans="1:11" ht="15.75" x14ac:dyDescent="0.25">
      <c r="A14" s="13">
        <v>9</v>
      </c>
      <c r="B14" s="9" t="s">
        <v>15</v>
      </c>
      <c r="C14" s="14">
        <v>96</v>
      </c>
      <c r="D14" s="14">
        <v>50</v>
      </c>
      <c r="E14" s="14">
        <v>146</v>
      </c>
      <c r="F14" s="14">
        <v>33</v>
      </c>
      <c r="G14" s="14">
        <v>112</v>
      </c>
      <c r="H14" s="14">
        <v>30</v>
      </c>
      <c r="I14" s="14">
        <v>3</v>
      </c>
      <c r="J14" s="14">
        <v>90.909090909090907</v>
      </c>
      <c r="K14" s="14">
        <f t="shared" si="0"/>
        <v>33</v>
      </c>
    </row>
    <row r="15" spans="1:11" ht="15.75" x14ac:dyDescent="0.25">
      <c r="A15" s="13">
        <v>10</v>
      </c>
      <c r="B15" s="9" t="s">
        <v>16</v>
      </c>
      <c r="C15" s="14">
        <v>0</v>
      </c>
      <c r="D15" s="14">
        <v>11</v>
      </c>
      <c r="E15" s="14">
        <v>11</v>
      </c>
      <c r="F15" s="14">
        <v>1</v>
      </c>
      <c r="G15" s="14">
        <v>10</v>
      </c>
      <c r="H15" s="14">
        <v>1</v>
      </c>
      <c r="I15" s="15">
        <v>0</v>
      </c>
      <c r="J15" s="14">
        <v>100</v>
      </c>
      <c r="K15" s="14">
        <f t="shared" si="0"/>
        <v>1</v>
      </c>
    </row>
    <row r="16" spans="1:11" ht="15.75" x14ac:dyDescent="0.25">
      <c r="A16" s="13">
        <v>11</v>
      </c>
      <c r="B16" s="9" t="s">
        <v>17</v>
      </c>
      <c r="C16" s="14">
        <v>27</v>
      </c>
      <c r="D16" s="14">
        <v>8</v>
      </c>
      <c r="E16" s="14">
        <v>35</v>
      </c>
      <c r="F16" s="15">
        <v>0</v>
      </c>
      <c r="G16" s="14">
        <v>31</v>
      </c>
      <c r="H16" s="15">
        <v>0</v>
      </c>
      <c r="I16" s="15">
        <v>0</v>
      </c>
      <c r="J16" s="15">
        <v>0</v>
      </c>
      <c r="K16" s="14">
        <f t="shared" si="0"/>
        <v>0</v>
      </c>
    </row>
    <row r="17" spans="1:11" ht="15.75" x14ac:dyDescent="0.25">
      <c r="A17" s="13">
        <v>12</v>
      </c>
      <c r="B17" s="9" t="s">
        <v>18</v>
      </c>
      <c r="C17" s="14">
        <v>3</v>
      </c>
      <c r="D17" s="14">
        <v>32</v>
      </c>
      <c r="E17" s="14">
        <v>35</v>
      </c>
      <c r="F17" s="14">
        <v>31</v>
      </c>
      <c r="G17" s="14">
        <v>4</v>
      </c>
      <c r="H17" s="14">
        <v>31</v>
      </c>
      <c r="I17" s="15">
        <v>0</v>
      </c>
      <c r="J17" s="14">
        <v>100</v>
      </c>
      <c r="K17" s="14">
        <f t="shared" si="0"/>
        <v>31</v>
      </c>
    </row>
    <row r="18" spans="1:11" ht="15.75" x14ac:dyDescent="0.25">
      <c r="A18" s="13">
        <v>13</v>
      </c>
      <c r="B18" s="9" t="s">
        <v>19</v>
      </c>
      <c r="C18" s="14">
        <v>45</v>
      </c>
      <c r="D18" s="14">
        <v>231</v>
      </c>
      <c r="E18" s="14">
        <v>276</v>
      </c>
      <c r="F18" s="14">
        <v>87</v>
      </c>
      <c r="G18" s="14">
        <v>178</v>
      </c>
      <c r="H18" s="14">
        <v>85</v>
      </c>
      <c r="I18" s="14">
        <v>2</v>
      </c>
      <c r="J18" s="14">
        <v>97.701149425287397</v>
      </c>
      <c r="K18" s="14">
        <f t="shared" si="0"/>
        <v>87</v>
      </c>
    </row>
    <row r="19" spans="1:11" ht="15.75" x14ac:dyDescent="0.25">
      <c r="A19" s="13">
        <v>14</v>
      </c>
      <c r="B19" s="9" t="s">
        <v>20</v>
      </c>
      <c r="C19" s="14">
        <v>78</v>
      </c>
      <c r="D19" s="14">
        <v>229</v>
      </c>
      <c r="E19" s="14">
        <v>307</v>
      </c>
      <c r="F19" s="14">
        <v>36</v>
      </c>
      <c r="G19" s="14">
        <v>258</v>
      </c>
      <c r="H19" s="14">
        <v>22</v>
      </c>
      <c r="I19" s="14">
        <v>14</v>
      </c>
      <c r="J19" s="14">
        <v>61.1111111111111</v>
      </c>
      <c r="K19" s="14">
        <f t="shared" si="0"/>
        <v>36</v>
      </c>
    </row>
    <row r="20" spans="1:11" ht="15.75" x14ac:dyDescent="0.25">
      <c r="A20" s="13">
        <v>15</v>
      </c>
      <c r="B20" s="9" t="s">
        <v>21</v>
      </c>
      <c r="C20" s="14">
        <v>4</v>
      </c>
      <c r="D20" s="14">
        <v>317</v>
      </c>
      <c r="E20" s="14">
        <v>321</v>
      </c>
      <c r="F20" s="14">
        <v>236</v>
      </c>
      <c r="G20" s="14">
        <v>50</v>
      </c>
      <c r="H20" s="14">
        <v>235</v>
      </c>
      <c r="I20" s="14">
        <v>1</v>
      </c>
      <c r="J20" s="14">
        <v>99.576271186440707</v>
      </c>
      <c r="K20" s="14">
        <f t="shared" si="0"/>
        <v>236</v>
      </c>
    </row>
    <row r="21" spans="1:11" ht="15.75" x14ac:dyDescent="0.25">
      <c r="A21" s="13">
        <v>16</v>
      </c>
      <c r="B21" s="9" t="s">
        <v>22</v>
      </c>
      <c r="C21" s="14">
        <v>106</v>
      </c>
      <c r="D21" s="14">
        <v>57</v>
      </c>
      <c r="E21" s="14">
        <v>163</v>
      </c>
      <c r="F21" s="14">
        <v>56</v>
      </c>
      <c r="G21" s="14">
        <v>86</v>
      </c>
      <c r="H21" s="14">
        <v>53</v>
      </c>
      <c r="I21" s="14">
        <v>3</v>
      </c>
      <c r="J21" s="14">
        <v>94.642857142857096</v>
      </c>
      <c r="K21" s="14">
        <f t="shared" si="0"/>
        <v>56</v>
      </c>
    </row>
    <row r="22" spans="1:11" ht="15.75" x14ac:dyDescent="0.25">
      <c r="A22" s="13">
        <v>17</v>
      </c>
      <c r="B22" s="9" t="s">
        <v>23</v>
      </c>
      <c r="C22" s="14">
        <v>696</v>
      </c>
      <c r="D22" s="14">
        <v>1960</v>
      </c>
      <c r="E22" s="14">
        <v>2656</v>
      </c>
      <c r="F22" s="14">
        <v>881</v>
      </c>
      <c r="G22" s="14">
        <v>1690</v>
      </c>
      <c r="H22" s="14">
        <v>825</v>
      </c>
      <c r="I22" s="14">
        <v>56</v>
      </c>
      <c r="J22" s="14">
        <v>93.643586833144198</v>
      </c>
      <c r="K22" s="14">
        <f t="shared" si="0"/>
        <v>881</v>
      </c>
    </row>
    <row r="23" spans="1:11" ht="15.75" x14ac:dyDescent="0.25">
      <c r="A23" s="13">
        <v>18</v>
      </c>
      <c r="B23" s="9" t="s">
        <v>24</v>
      </c>
      <c r="C23" s="14">
        <v>493</v>
      </c>
      <c r="D23" s="14">
        <v>709</v>
      </c>
      <c r="E23" s="14">
        <v>1202</v>
      </c>
      <c r="F23" s="14">
        <v>435</v>
      </c>
      <c r="G23" s="14">
        <v>701</v>
      </c>
      <c r="H23" s="14">
        <v>337</v>
      </c>
      <c r="I23" s="14">
        <v>98</v>
      </c>
      <c r="J23" s="14">
        <v>77.471264367816104</v>
      </c>
      <c r="K23" s="14">
        <f t="shared" si="0"/>
        <v>435</v>
      </c>
    </row>
    <row r="24" spans="1:11" ht="15.75" x14ac:dyDescent="0.25">
      <c r="A24" s="13">
        <v>19</v>
      </c>
      <c r="B24" s="9" t="s">
        <v>25</v>
      </c>
      <c r="C24" s="14">
        <v>0</v>
      </c>
      <c r="D24" s="14">
        <v>161</v>
      </c>
      <c r="E24" s="14">
        <v>161</v>
      </c>
      <c r="F24" s="14">
        <v>140</v>
      </c>
      <c r="G24" s="14">
        <v>16</v>
      </c>
      <c r="H24" s="14">
        <v>140</v>
      </c>
      <c r="I24" s="15">
        <v>0</v>
      </c>
      <c r="J24" s="14">
        <v>100</v>
      </c>
      <c r="K24" s="14">
        <f t="shared" si="0"/>
        <v>140</v>
      </c>
    </row>
    <row r="25" spans="1:11" ht="15.75" x14ac:dyDescent="0.25">
      <c r="A25" s="13">
        <v>20</v>
      </c>
      <c r="B25" s="16" t="s">
        <v>26</v>
      </c>
      <c r="C25" s="14">
        <v>1957</v>
      </c>
      <c r="D25" s="14">
        <f>29+2149</f>
        <v>2178</v>
      </c>
      <c r="E25" s="14">
        <v>4135</v>
      </c>
      <c r="F25" s="14">
        <v>1681</v>
      </c>
      <c r="G25" s="14">
        <v>2188</v>
      </c>
      <c r="H25" s="14">
        <v>1256</v>
      </c>
      <c r="I25" s="14">
        <v>425</v>
      </c>
      <c r="J25" s="14">
        <v>74.717430101130304</v>
      </c>
      <c r="K25" s="14">
        <f t="shared" si="0"/>
        <v>1681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93326690</cp:lastModifiedBy>
  <dcterms:created xsi:type="dcterms:W3CDTF">2015-11-05T12:08:19Z</dcterms:created>
  <dcterms:modified xsi:type="dcterms:W3CDTF">2016-05-06T13:57:06Z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D2_New service Connection -April 2016.xlsx</vt:lpwstr>
  </property>
</Properties>
</file>